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8070" activeTab="0"/>
  </bookViews>
  <sheets>
    <sheet name="proposition GT5 06 09 2012" sheetId="1" r:id="rId1"/>
  </sheets>
  <definedNames/>
  <calcPr fullCalcOnLoad="1"/>
</workbook>
</file>

<file path=xl/comments1.xml><?xml version="1.0" encoding="utf-8"?>
<comments xmlns="http://schemas.openxmlformats.org/spreadsheetml/2006/main">
  <authors>
    <author>utilisateur</author>
  </authors>
  <commentList>
    <comment ref="B5" authorId="0">
      <text>
        <r>
          <rPr>
            <sz val="8"/>
            <rFont val="Tahoma"/>
            <family val="0"/>
          </rPr>
          <t xml:space="preserve"> Forfait pharmaceutique (mise en place et gestion) comprenant, pour chacun des centres :
- mise en place de l’essai clinique en présence du pharmacien
- rédaction de procédures écrites et SAQ (assurance qualité)
- stockage adapté
- archivage des documents relatifs aux prestations pharmaceutiques de l’essai 
- réception, approvisionnement standard
- visites de suivi standard (visites de monitoring)
- clôture administrative de l’essai.
La date initiale de démarrage du forfait (1ère année) correspond à celle de la mise en place du protocole à la pharmacie.
Les essais avec DM sont considérés comme les essais avec médicament.</t>
        </r>
      </text>
    </comment>
    <comment ref="B8" authorId="0">
      <text>
        <r>
          <rPr>
            <sz val="8"/>
            <rFont val="Tahoma"/>
            <family val="2"/>
          </rPr>
          <t>Destruction : forfait de 80€ par étude et par centre</t>
        </r>
      </text>
    </comment>
    <comment ref="B9" authorId="0">
      <text>
        <r>
          <rPr>
            <sz val="8"/>
            <rFont val="Tahoma"/>
            <family val="2"/>
          </rPr>
          <t>Reconstitution des produits à l’essai
S’APPLIQUE AUX PRODUITS EXPERIMENTAUX.  LA RECONSTITUTION EN ROUTINE D’UN PRODUIT EXPERIMENTAL GENERE DES CONTRAINTES SPECIFIQUES  (Cf la définition des médicaments expérimentaux) : 
REDACTION D’UN MODE OPERATOIRE SPECIFIQUE, GARDE DES FLACONS UTILISES, MODIFICATION DES CONDITIONS USUELLES DE RECONSTITUTION ; SOLVANTS DIFFERENTS ; STABILITE SOUVENT COURTE ;  TRAÇABILITE SPECIFIQUE DES LOTS,  NECESSITE D’UTILISER PAR EXEMPLE UNE HOTTE DIFFERENTE ET DE NE PAS RECONSTITUER EN MEME TEMPS PRODUITS AMM ET PRODUITS  EXPERIMENTAUX. 
CES PRESTATIONS SONT FACTUREES AU FORFAIT PAR RECONSTITUTION/PREPARATION DE 10 € QUEL QUE SOIT L'ENVIRONNEMENT DE RECONSTITUTION.</t>
        </r>
      </text>
    </comment>
    <comment ref="B10" authorId="0">
      <text>
        <r>
          <rPr>
            <sz val="8"/>
            <rFont val="Tahoma"/>
            <family val="0"/>
          </rPr>
          <t>Ré-étiquetage (par campagne)
                           ● Forfait avec tranche selon le nombre d’unités thérapeutiques/DM
                                     &lt; 10 unités :      15 € 
                                     10 à 50 unités :  25 € 
                                     &gt; 50 unités :   50 € 
                           ● Pas de surcoût si ce ré-étiquetage est réalisé par un ARC du promoteur sous contrôle de la pharmacie
Coûts de ré-étiquetage pris en compte lorsque les médicaments ou DM sont pris sur le stock (études dans le cadre du soin) et sont ré-étiquettés aux fins de l'étude</t>
        </r>
      </text>
    </comment>
    <comment ref="B13" authorId="0">
      <text>
        <r>
          <rPr>
            <sz val="8"/>
            <rFont val="Tahoma"/>
            <family val="0"/>
          </rPr>
          <t xml:space="preserve">Autres prestations : frais réels
- temps passé facturé sur la base d’un tarif de pharmacien praticien hospitalier
- déplacement et indemnité selon le tarif de l’établissement à négocier au démarrage de l’essai
Si achats de matériel ou produit = facturation des produits à leur coût réel + 15€/ligne de commande 
</t>
        </r>
      </text>
    </comment>
    <comment ref="B6" authorId="0">
      <text>
        <r>
          <rPr>
            <sz val="8"/>
            <rFont val="Tahoma"/>
            <family val="2"/>
          </rPr>
          <t xml:space="preserve">Forfait dispensation (des produits dispensés dans l’essai) : 
Ce forfait comprend : 
- analyse et validation de l’ordonnance
- délivrance des unités thérapeutiques ou du DM
- conseil au patient
- gestion des retours, décompte, observance
</t>
        </r>
        <r>
          <rPr>
            <b/>
            <sz val="8"/>
            <rFont val="Tahoma"/>
            <family val="0"/>
          </rPr>
          <t xml:space="preserve">
</t>
        </r>
        <r>
          <rPr>
            <sz val="8"/>
            <rFont val="Tahoma"/>
            <family val="2"/>
          </rPr>
          <t>Ce forfait dispensation s'applique à l'identique aux produits d'essais pris sur les stocks du soin et réétiquettés pour l'essai</t>
        </r>
      </text>
    </comment>
  </commentList>
</comments>
</file>

<file path=xl/sharedStrings.xml><?xml version="1.0" encoding="utf-8"?>
<sst xmlns="http://schemas.openxmlformats.org/spreadsheetml/2006/main" count="31" uniqueCount="31">
  <si>
    <t>Frais fixes forfaitaires par protocole</t>
  </si>
  <si>
    <t>Frais variables par patient</t>
  </si>
  <si>
    <t xml:space="preserve">Total pour </t>
  </si>
  <si>
    <t>Nombre d'actes</t>
  </si>
  <si>
    <t>Cotations des actes</t>
  </si>
  <si>
    <t>Nombre d'actes par patient</t>
  </si>
  <si>
    <t xml:space="preserve">Cotations des actes ou montant des frais </t>
  </si>
  <si>
    <t>Total des frais par inclusion</t>
  </si>
  <si>
    <t>Prestation standard</t>
  </si>
  <si>
    <t xml:space="preserve">Forfait pharmaceutique </t>
  </si>
  <si>
    <t>Première année</t>
  </si>
  <si>
    <t>Première ordonnance</t>
  </si>
  <si>
    <t>Renouvellement</t>
  </si>
  <si>
    <t>Actes pharmaceutiques supplémentaires</t>
  </si>
  <si>
    <t xml:space="preserve">Destruction </t>
  </si>
  <si>
    <t>Reconstitution</t>
  </si>
  <si>
    <t xml:space="preserve">Ré-étiquetage </t>
  </si>
  <si>
    <t>&lt;10 unités</t>
  </si>
  <si>
    <t>entre 10 et 50 unités</t>
  </si>
  <si>
    <t>&gt;50 unités</t>
  </si>
  <si>
    <t>Achat de produits pharmaceutiques ou dispositifs médicaux supplémentaires demandés par le promoteur de l’essai</t>
  </si>
  <si>
    <t>Prix d'achat + 15€ par ligne de commande</t>
  </si>
  <si>
    <t>TOTAL</t>
  </si>
  <si>
    <t>quelle que soit les conditions (stériles ou non)</t>
  </si>
  <si>
    <t>X</t>
  </si>
  <si>
    <t>Valorisation d'actions spécifiques inhérentes au protocole
Exemples : reconstitutions très particulières nécessitant des moyens et/ou un effectif très supérieur aux reconstitutions "habituelles"; nécessité d'IVRS particulièrement nombreux; distribution de nuit ou le WE (astreintes)</t>
  </si>
  <si>
    <t>Frais réels
à argumenter et définir un coût acceptable par tous en regard du protocole</t>
  </si>
  <si>
    <t>* Le financement imputable au budget du projet vient en complément des ressources structurelles recherche mises en place au niveau des PUI</t>
  </si>
  <si>
    <t>Forfait dispensation 
(yc décompte des retours, contrôle d'observance)</t>
  </si>
  <si>
    <t>Grille pharmacie - projets institutionnels 
Proposition  DRCI GT5  applicable à compter 13/12/2012  
(pour les appels à projets DGOS 2013 notamment)*</t>
  </si>
  <si>
    <t>GIRCI SOOM - Coûts pharmacie PHRCI - D'après grille GT5 DGOS et Conférence Pharmaciens CHU</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</si>
</sst>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s>
  <fonts count="43">
    <font>
      <sz val="10"/>
      <name val="Arial"/>
      <family val="0"/>
    </font>
    <font>
      <b/>
      <sz val="10"/>
      <name val="Arial"/>
      <family val="2"/>
    </font>
    <font>
      <sz val="8"/>
      <name val="Tahoma"/>
      <family val="0"/>
    </font>
    <font>
      <b/>
      <sz val="8"/>
      <name val="Tahoma"/>
      <family val="0"/>
    </font>
    <font>
      <b/>
      <sz val="12"/>
      <name val="Arial"/>
      <family val="2"/>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style="thick"/>
      <top style="thick"/>
      <bottom>
        <color indexed="63"/>
      </bottom>
    </border>
    <border>
      <left style="thin"/>
      <right style="thin"/>
      <top style="thick"/>
      <bottom style="thin"/>
    </border>
    <border>
      <left style="thin"/>
      <right>
        <color indexed="63"/>
      </right>
      <top style="thick"/>
      <bottom style="thin"/>
    </border>
    <border>
      <left style="thick"/>
      <right style="thick"/>
      <top style="thick"/>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ck"/>
      <top style="thin"/>
      <bottom>
        <color indexed="63"/>
      </bottom>
    </border>
    <border>
      <left>
        <color indexed="63"/>
      </left>
      <right style="thin"/>
      <top style="thin"/>
      <bottom>
        <color indexed="63"/>
      </bottom>
    </border>
    <border>
      <left style="thin"/>
      <right style="thin"/>
      <top style="thin"/>
      <bottom>
        <color indexed="63"/>
      </bottom>
    </border>
    <border>
      <left style="thin"/>
      <right style="thick"/>
      <top style="thin"/>
      <bottom style="thin"/>
    </border>
    <border>
      <left style="thick"/>
      <right style="thick"/>
      <top style="thick"/>
      <bottom style="thick"/>
    </border>
    <border>
      <left style="thick"/>
      <right style="thick"/>
      <top style="thin"/>
      <bottom>
        <color indexed="63"/>
      </bottom>
    </border>
    <border>
      <left style="thin"/>
      <right style="thin"/>
      <top style="thick"/>
      <bottom>
        <color indexed="63"/>
      </bottom>
    </border>
    <border>
      <left style="thick"/>
      <right style="thick"/>
      <top>
        <color indexed="63"/>
      </top>
      <bottom style="thin"/>
    </border>
    <border>
      <left style="thick"/>
      <right style="thick"/>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n"/>
      <bottom style="thin"/>
    </border>
    <border>
      <left style="thick"/>
      <right style="thin"/>
      <top>
        <color indexed="63"/>
      </top>
      <bottom style="thin"/>
    </border>
    <border>
      <left style="thick"/>
      <right style="thin"/>
      <top style="thin"/>
      <bottom style="thin"/>
    </border>
    <border>
      <left>
        <color indexed="63"/>
      </left>
      <right style="thick"/>
      <top>
        <color indexed="63"/>
      </top>
      <bottom style="thin"/>
    </border>
    <border>
      <left style="thin"/>
      <right style="thin"/>
      <top>
        <color indexed="63"/>
      </top>
      <bottom>
        <color indexed="63"/>
      </bottom>
    </border>
    <border>
      <left>
        <color indexed="63"/>
      </left>
      <right>
        <color indexed="63"/>
      </right>
      <top>
        <color indexed="63"/>
      </top>
      <bottom style="thick"/>
    </border>
    <border>
      <left style="thick"/>
      <right style="thin"/>
      <top style="thick"/>
      <bottom>
        <color indexed="63"/>
      </bottom>
    </border>
    <border>
      <left style="thick"/>
      <right style="thin"/>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style="thin"/>
      <top style="thick"/>
      <bottom style="thin"/>
    </border>
    <border>
      <left style="thick"/>
      <right style="thin"/>
      <top style="thin"/>
      <bottom style="thick"/>
    </border>
    <border>
      <left style="thin"/>
      <right style="thin"/>
      <top style="thin"/>
      <bottom style="thick"/>
    </border>
    <border>
      <left style="thin"/>
      <right>
        <color indexed="63"/>
      </right>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87">
    <xf numFmtId="0" fontId="0" fillId="0" borderId="0" xfId="0" applyAlignment="1">
      <alignment/>
    </xf>
    <xf numFmtId="0" fontId="0" fillId="0" borderId="0" xfId="0" applyFont="1" applyAlignment="1">
      <alignment vertical="center" wrapText="1"/>
    </xf>
    <xf numFmtId="0" fontId="0" fillId="0" borderId="10" xfId="0" applyFont="1" applyBorder="1" applyAlignment="1">
      <alignment horizontal="center" vertical="center" wrapText="1"/>
    </xf>
    <xf numFmtId="1" fontId="0"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6" fontId="0" fillId="0" borderId="14" xfId="0" applyNumberFormat="1" applyFont="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6" fontId="0" fillId="0" borderId="16" xfId="0" applyNumberFormat="1" applyFont="1" applyBorder="1" applyAlignment="1">
      <alignment horizontal="right" vertical="center" wrapText="1"/>
    </xf>
    <xf numFmtId="0" fontId="0" fillId="0" borderId="17" xfId="0" applyFont="1" applyBorder="1" applyAlignment="1">
      <alignment vertical="center" wrapText="1"/>
    </xf>
    <xf numFmtId="6" fontId="0" fillId="0" borderId="18" xfId="0" applyNumberFormat="1" applyFont="1" applyBorder="1" applyAlignment="1">
      <alignment vertical="center" wrapText="1"/>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0" fontId="0" fillId="0" borderId="20" xfId="0" applyFont="1" applyBorder="1" applyAlignment="1">
      <alignment vertical="center" wrapText="1"/>
    </xf>
    <xf numFmtId="0" fontId="0" fillId="33" borderId="21" xfId="0" applyFont="1" applyFill="1" applyBorder="1" applyAlignment="1">
      <alignment vertical="center" wrapText="1"/>
    </xf>
    <xf numFmtId="0" fontId="0" fillId="33" borderId="22" xfId="0" applyFont="1" applyFill="1" applyBorder="1" applyAlignment="1">
      <alignment vertical="center" wrapText="1"/>
    </xf>
    <xf numFmtId="0" fontId="0" fillId="0" borderId="22" xfId="0" applyFont="1" applyBorder="1" applyAlignment="1">
      <alignment vertical="center" wrapText="1"/>
    </xf>
    <xf numFmtId="6" fontId="0" fillId="0" borderId="22" xfId="0" applyNumberFormat="1" applyFont="1" applyBorder="1" applyAlignment="1">
      <alignment vertical="center" wrapText="1"/>
    </xf>
    <xf numFmtId="0" fontId="0" fillId="0" borderId="23" xfId="0" applyFont="1" applyBorder="1" applyAlignment="1">
      <alignment horizontal="center" vertical="center" wrapText="1"/>
    </xf>
    <xf numFmtId="0" fontId="0" fillId="33" borderId="17" xfId="0" applyFont="1" applyFill="1" applyBorder="1" applyAlignment="1">
      <alignment vertical="center" wrapText="1"/>
    </xf>
    <xf numFmtId="6" fontId="0" fillId="33" borderId="18" xfId="0" applyNumberFormat="1" applyFont="1" applyFill="1" applyBorder="1" applyAlignment="1">
      <alignment vertical="center" wrapText="1"/>
    </xf>
    <xf numFmtId="0" fontId="0" fillId="0" borderId="18" xfId="0" applyFont="1" applyFill="1" applyBorder="1" applyAlignment="1">
      <alignment vertical="center" wrapText="1"/>
    </xf>
    <xf numFmtId="164" fontId="0" fillId="0" borderId="18" xfId="0" applyNumberFormat="1" applyFont="1" applyFill="1" applyBorder="1" applyAlignment="1">
      <alignment vertical="center" wrapText="1"/>
    </xf>
    <xf numFmtId="164" fontId="0" fillId="0" borderId="19" xfId="0" applyNumberFormat="1" applyFont="1" applyFill="1" applyBorder="1" applyAlignment="1">
      <alignment vertical="center" wrapText="1"/>
    </xf>
    <xf numFmtId="0" fontId="0" fillId="0" borderId="23" xfId="0" applyFont="1" applyBorder="1" applyAlignment="1">
      <alignment vertical="center" wrapText="1"/>
    </xf>
    <xf numFmtId="0" fontId="0" fillId="0" borderId="18" xfId="0" applyFont="1" applyBorder="1" applyAlignment="1">
      <alignment vertical="center" wrapText="1"/>
    </xf>
    <xf numFmtId="6" fontId="4" fillId="0" borderId="24" xfId="0" applyNumberFormat="1" applyFont="1" applyBorder="1" applyAlignment="1">
      <alignment horizontal="right" vertical="center" wrapText="1"/>
    </xf>
    <xf numFmtId="6" fontId="0" fillId="0" borderId="25" xfId="0" applyNumberFormat="1" applyFont="1" applyBorder="1" applyAlignment="1">
      <alignment horizontal="right" vertical="center" wrapText="1"/>
    </xf>
    <xf numFmtId="0" fontId="0" fillId="0" borderId="26" xfId="0" applyFont="1" applyBorder="1" applyAlignment="1">
      <alignment horizontal="left" vertical="center" wrapText="1"/>
    </xf>
    <xf numFmtId="0" fontId="0" fillId="0" borderId="22" xfId="0" applyFont="1" applyBorder="1" applyAlignment="1">
      <alignment horizontal="left" vertical="center" wrapText="1"/>
    </xf>
    <xf numFmtId="6" fontId="0" fillId="0" borderId="27" xfId="0" applyNumberFormat="1" applyFont="1" applyBorder="1" applyAlignment="1">
      <alignment horizontal="right" vertical="center" wrapText="1"/>
    </xf>
    <xf numFmtId="0" fontId="0" fillId="0" borderId="27" xfId="0" applyFont="1" applyBorder="1" applyAlignment="1">
      <alignment horizontal="right" vertical="center" wrapText="1"/>
    </xf>
    <xf numFmtId="0" fontId="0" fillId="0" borderId="28" xfId="0" applyFont="1" applyBorder="1" applyAlignment="1">
      <alignment horizontal="right" vertical="center" wrapText="1"/>
    </xf>
    <xf numFmtId="6" fontId="0" fillId="0" borderId="23" xfId="0" applyNumberFormat="1" applyFont="1" applyBorder="1" applyAlignment="1">
      <alignment vertical="center" wrapText="1"/>
    </xf>
    <xf numFmtId="0" fontId="0" fillId="0" borderId="29" xfId="0" applyFont="1" applyBorder="1" applyAlignment="1">
      <alignment vertical="center" wrapText="1"/>
    </xf>
    <xf numFmtId="6" fontId="0" fillId="0" borderId="30" xfId="0" applyNumberFormat="1" applyFont="1" applyBorder="1" applyAlignment="1">
      <alignment vertical="center" wrapText="1"/>
    </xf>
    <xf numFmtId="0" fontId="0" fillId="33" borderId="30" xfId="0" applyFont="1" applyFill="1" applyBorder="1" applyAlignment="1">
      <alignment vertical="center" wrapText="1"/>
    </xf>
    <xf numFmtId="0" fontId="0" fillId="33" borderId="31" xfId="0" applyFont="1" applyFill="1" applyBorder="1" applyAlignment="1">
      <alignment vertical="center" wrapText="1"/>
    </xf>
    <xf numFmtId="6" fontId="0" fillId="0" borderId="20" xfId="0" applyNumberFormat="1" applyFont="1" applyBorder="1" applyAlignment="1">
      <alignment vertical="center" wrapText="1"/>
    </xf>
    <xf numFmtId="0" fontId="0" fillId="33" borderId="32" xfId="0" applyFont="1" applyFill="1" applyBorder="1" applyAlignment="1">
      <alignment vertical="center" wrapText="1"/>
    </xf>
    <xf numFmtId="0" fontId="1" fillId="0" borderId="0" xfId="0" applyFont="1" applyAlignment="1">
      <alignment/>
    </xf>
    <xf numFmtId="0" fontId="0" fillId="0" borderId="0" xfId="0" applyAlignment="1">
      <alignment horizontal="left"/>
    </xf>
    <xf numFmtId="0" fontId="1"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1" xfId="0" applyFont="1" applyBorder="1" applyAlignment="1">
      <alignment horizontal="left" vertical="center" wrapText="1"/>
    </xf>
    <xf numFmtId="0" fontId="0" fillId="0" borderId="39" xfId="0" applyFont="1" applyBorder="1" applyAlignment="1">
      <alignment horizontal="left" vertical="center" wrapText="1"/>
    </xf>
    <xf numFmtId="0" fontId="0" fillId="0" borderId="22" xfId="0" applyFont="1" applyBorder="1" applyAlignment="1">
      <alignment horizontal="left" vertical="center" wrapText="1"/>
    </xf>
    <xf numFmtId="0" fontId="0" fillId="0" borderId="40" xfId="0" applyFont="1" applyBorder="1" applyAlignment="1">
      <alignment horizontal="left" vertical="center" wrapText="1"/>
    </xf>
    <xf numFmtId="0" fontId="0" fillId="0" borderId="30" xfId="0" applyFont="1" applyBorder="1" applyAlignment="1">
      <alignment horizontal="left" vertical="center" wrapText="1"/>
    </xf>
    <xf numFmtId="0" fontId="1" fillId="34" borderId="41" xfId="0" applyFont="1" applyFill="1" applyBorder="1" applyAlignment="1">
      <alignment horizontal="center" vertical="center"/>
    </xf>
    <xf numFmtId="6" fontId="0" fillId="0" borderId="25" xfId="0" applyNumberFormat="1" applyFont="1" applyBorder="1" applyAlignment="1">
      <alignment horizontal="right" vertical="center" wrapText="1"/>
    </xf>
    <xf numFmtId="0" fontId="0" fillId="0" borderId="11" xfId="0" applyFont="1" applyBorder="1" applyAlignment="1">
      <alignment horizontal="right" vertical="center" wrapText="1"/>
    </xf>
    <xf numFmtId="0" fontId="0" fillId="0" borderId="27" xfId="0" applyFont="1" applyBorder="1" applyAlignment="1">
      <alignment horizontal="right" vertical="center" wrapText="1"/>
    </xf>
    <xf numFmtId="0" fontId="0" fillId="0" borderId="30" xfId="0" applyBorder="1" applyAlignment="1">
      <alignment horizontal="left"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7" xfId="0" applyBorder="1" applyAlignment="1">
      <alignment horizontal="center" vertical="center" wrapText="1"/>
    </xf>
    <xf numFmtId="164" fontId="0" fillId="0" borderId="25" xfId="0" applyNumberFormat="1" applyFont="1" applyBorder="1" applyAlignment="1">
      <alignment horizontal="right" vertical="center" wrapText="1"/>
    </xf>
    <xf numFmtId="0" fontId="0" fillId="0" borderId="27" xfId="0" applyBorder="1" applyAlignment="1">
      <alignment horizontal="right" vertical="center" wrapText="1"/>
    </xf>
    <xf numFmtId="0" fontId="0" fillId="0" borderId="1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A1" sqref="A1:I1"/>
    </sheetView>
  </sheetViews>
  <sheetFormatPr defaultColWidth="11.421875" defaultRowHeight="12.75"/>
  <cols>
    <col min="1" max="1" width="16.00390625" style="0" customWidth="1"/>
    <col min="2" max="2" width="24.57421875" style="0" customWidth="1"/>
    <col min="3" max="3" width="26.8515625" style="0" customWidth="1"/>
    <col min="4" max="4" width="12.7109375" style="0" customWidth="1"/>
    <col min="5" max="5" width="12.57421875" style="0" customWidth="1"/>
    <col min="6" max="6" width="13.140625" style="0" customWidth="1"/>
    <col min="7" max="7" width="13.00390625" style="0" customWidth="1"/>
    <col min="8" max="8" width="12.7109375" style="0" customWidth="1"/>
    <col min="9" max="9" width="12.57421875" style="0" customWidth="1"/>
  </cols>
  <sheetData>
    <row r="1" spans="1:9" s="42" customFormat="1" ht="21.75" customHeight="1" thickBot="1">
      <c r="A1" s="55" t="s">
        <v>30</v>
      </c>
      <c r="B1" s="55"/>
      <c r="C1" s="55"/>
      <c r="D1" s="55"/>
      <c r="E1" s="55"/>
      <c r="F1" s="55"/>
      <c r="G1" s="55"/>
      <c r="H1" s="55"/>
      <c r="I1" s="55"/>
    </row>
    <row r="2" spans="1:9" ht="28.5" customHeight="1" thickTop="1">
      <c r="A2" s="72" t="s">
        <v>29</v>
      </c>
      <c r="B2" s="73"/>
      <c r="C2" s="74"/>
      <c r="D2" s="81" t="s">
        <v>0</v>
      </c>
      <c r="E2" s="82"/>
      <c r="F2" s="82" t="s">
        <v>1</v>
      </c>
      <c r="G2" s="82"/>
      <c r="H2" s="83"/>
      <c r="I2" s="2" t="s">
        <v>2</v>
      </c>
    </row>
    <row r="3" spans="1:9" ht="12.75" customHeight="1">
      <c r="A3" s="75"/>
      <c r="B3" s="76"/>
      <c r="C3" s="77"/>
      <c r="D3" s="49" t="s">
        <v>3</v>
      </c>
      <c r="E3" s="65" t="s">
        <v>4</v>
      </c>
      <c r="F3" s="65" t="s">
        <v>5</v>
      </c>
      <c r="G3" s="65" t="s">
        <v>6</v>
      </c>
      <c r="H3" s="46" t="s">
        <v>7</v>
      </c>
      <c r="I3" s="3" t="s">
        <v>24</v>
      </c>
    </row>
    <row r="4" spans="1:9" ht="40.5" customHeight="1" thickBot="1">
      <c r="A4" s="78"/>
      <c r="B4" s="79"/>
      <c r="C4" s="80"/>
      <c r="D4" s="84"/>
      <c r="E4" s="85"/>
      <c r="F4" s="85"/>
      <c r="G4" s="85"/>
      <c r="H4" s="86"/>
      <c r="I4" s="4" t="str">
        <f>IF(I3&lt;2,"patient","patients")</f>
        <v>patients</v>
      </c>
    </row>
    <row r="5" spans="1:9" ht="30.75" customHeight="1" thickTop="1">
      <c r="A5" s="60" t="s">
        <v>8</v>
      </c>
      <c r="B5" s="29" t="s">
        <v>9</v>
      </c>
      <c r="C5" s="5" t="s">
        <v>10</v>
      </c>
      <c r="D5" s="40"/>
      <c r="E5" s="6">
        <v>150</v>
      </c>
      <c r="F5" s="7"/>
      <c r="G5" s="7"/>
      <c r="H5" s="8"/>
      <c r="I5" s="9">
        <f>D5*E5</f>
        <v>0</v>
      </c>
    </row>
    <row r="6" spans="1:9" ht="24.75" customHeight="1">
      <c r="A6" s="61"/>
      <c r="B6" s="52" t="s">
        <v>28</v>
      </c>
      <c r="C6" s="14" t="s">
        <v>11</v>
      </c>
      <c r="D6" s="15"/>
      <c r="E6" s="16"/>
      <c r="F6" s="17"/>
      <c r="G6" s="18">
        <v>10</v>
      </c>
      <c r="H6" s="39">
        <f>F6*G6</f>
        <v>0</v>
      </c>
      <c r="I6" s="63">
        <f>H6+H7</f>
        <v>0</v>
      </c>
    </row>
    <row r="7" spans="1:9" ht="26.25" customHeight="1">
      <c r="A7" s="62"/>
      <c r="B7" s="59"/>
      <c r="C7" s="25" t="s">
        <v>12</v>
      </c>
      <c r="D7" s="20"/>
      <c r="E7" s="12"/>
      <c r="F7" s="26"/>
      <c r="G7" s="11">
        <v>10</v>
      </c>
      <c r="H7" s="34">
        <f>G7*F7</f>
        <v>0</v>
      </c>
      <c r="I7" s="64"/>
    </row>
    <row r="8" spans="1:9" ht="18.75" customHeight="1">
      <c r="A8" s="48" t="s">
        <v>13</v>
      </c>
      <c r="B8" s="50" t="s">
        <v>14</v>
      </c>
      <c r="C8" s="51"/>
      <c r="D8" s="35"/>
      <c r="E8" s="36">
        <v>80</v>
      </c>
      <c r="F8" s="37"/>
      <c r="G8" s="37"/>
      <c r="H8" s="38"/>
      <c r="I8" s="31">
        <f>D8*E8</f>
        <v>0</v>
      </c>
    </row>
    <row r="9" spans="1:9" ht="30" customHeight="1">
      <c r="A9" s="49"/>
      <c r="B9" s="30" t="s">
        <v>15</v>
      </c>
      <c r="C9" s="19" t="s">
        <v>23</v>
      </c>
      <c r="D9" s="20"/>
      <c r="E9" s="21"/>
      <c r="F9" s="22"/>
      <c r="G9" s="23">
        <v>10</v>
      </c>
      <c r="H9" s="24">
        <f>G9*F9</f>
        <v>0</v>
      </c>
      <c r="I9" s="28">
        <f>F9*G9</f>
        <v>0</v>
      </c>
    </row>
    <row r="10" spans="1:9" ht="12.75">
      <c r="A10" s="49"/>
      <c r="B10" s="52" t="s">
        <v>16</v>
      </c>
      <c r="C10" s="25" t="s">
        <v>17</v>
      </c>
      <c r="D10" s="10"/>
      <c r="E10" s="11">
        <v>15</v>
      </c>
      <c r="F10" s="12"/>
      <c r="G10" s="12"/>
      <c r="H10" s="13"/>
      <c r="I10" s="56">
        <f>D10*E10</f>
        <v>0</v>
      </c>
    </row>
    <row r="11" spans="1:9" ht="12.75">
      <c r="A11" s="49"/>
      <c r="B11" s="53"/>
      <c r="C11" s="25" t="s">
        <v>18</v>
      </c>
      <c r="D11" s="10"/>
      <c r="E11" s="11">
        <v>25</v>
      </c>
      <c r="F11" s="12"/>
      <c r="G11" s="12"/>
      <c r="H11" s="13"/>
      <c r="I11" s="57"/>
    </row>
    <row r="12" spans="1:9" ht="15.75" customHeight="1">
      <c r="A12" s="49"/>
      <c r="B12" s="54"/>
      <c r="C12" s="25" t="s">
        <v>19</v>
      </c>
      <c r="D12" s="10"/>
      <c r="E12" s="11">
        <v>50</v>
      </c>
      <c r="F12" s="12"/>
      <c r="G12" s="12"/>
      <c r="H12" s="13"/>
      <c r="I12" s="58"/>
    </row>
    <row r="13" spans="1:9" ht="69" customHeight="1">
      <c r="A13" s="49"/>
      <c r="B13" s="46" t="s">
        <v>25</v>
      </c>
      <c r="C13" s="47"/>
      <c r="D13" s="49" t="s">
        <v>26</v>
      </c>
      <c r="E13" s="65"/>
      <c r="F13" s="65"/>
      <c r="G13" s="65"/>
      <c r="H13" s="46"/>
      <c r="I13" s="33"/>
    </row>
    <row r="14" spans="1:10" ht="32.25" customHeight="1" thickBot="1">
      <c r="A14" s="66" t="s">
        <v>20</v>
      </c>
      <c r="B14" s="67"/>
      <c r="C14" s="68"/>
      <c r="D14" s="69" t="s">
        <v>21</v>
      </c>
      <c r="E14" s="70"/>
      <c r="F14" s="70"/>
      <c r="G14" s="70"/>
      <c r="H14" s="71"/>
      <c r="I14" s="32"/>
      <c r="J14" s="1"/>
    </row>
    <row r="15" spans="1:9" ht="32.25" customHeight="1" thickBot="1" thickTop="1">
      <c r="A15" s="43" t="s">
        <v>22</v>
      </c>
      <c r="B15" s="44"/>
      <c r="C15" s="44"/>
      <c r="D15" s="44"/>
      <c r="E15" s="44"/>
      <c r="F15" s="44"/>
      <c r="G15" s="44"/>
      <c r="H15" s="45"/>
      <c r="I15" s="27">
        <f>SUM(I5:I14)</f>
        <v>0</v>
      </c>
    </row>
    <row r="16" ht="24.75" customHeight="1" thickTop="1">
      <c r="A16" s="41" t="s">
        <v>27</v>
      </c>
    </row>
    <row r="17" ht="32.25" customHeight="1"/>
    <row r="18" ht="32.25" customHeight="1"/>
  </sheetData>
  <sheetProtection/>
  <mergeCells count="21">
    <mergeCell ref="H3:H4"/>
    <mergeCell ref="D13:H13"/>
    <mergeCell ref="A14:C14"/>
    <mergeCell ref="D14:H14"/>
    <mergeCell ref="A2:C4"/>
    <mergeCell ref="D2:E2"/>
    <mergeCell ref="F2:H2"/>
    <mergeCell ref="D3:D4"/>
    <mergeCell ref="E3:E4"/>
    <mergeCell ref="F3:F4"/>
    <mergeCell ref="G3:G4"/>
    <mergeCell ref="A15:H15"/>
    <mergeCell ref="B13:C13"/>
    <mergeCell ref="A8:A13"/>
    <mergeCell ref="B8:C8"/>
    <mergeCell ref="B10:B12"/>
    <mergeCell ref="A1:I1"/>
    <mergeCell ref="I10:I12"/>
    <mergeCell ref="B6:B7"/>
    <mergeCell ref="A5:A7"/>
    <mergeCell ref="I6:I7"/>
  </mergeCells>
  <printOptions/>
  <pageMargins left="0.26" right="0.32" top="0.78" bottom="0.59" header="0.3" footer="0.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besnardn</dc:creator>
  <cp:keywords/>
  <dc:description/>
  <cp:lastModifiedBy>LASSALLE Christine</cp:lastModifiedBy>
  <cp:lastPrinted>2012-12-12T10:27:48Z</cp:lastPrinted>
  <dcterms:created xsi:type="dcterms:W3CDTF">2012-07-17T11:15:38Z</dcterms:created>
  <dcterms:modified xsi:type="dcterms:W3CDTF">2013-07-09T11:55:17Z</dcterms:modified>
  <cp:category/>
  <cp:version/>
  <cp:contentType/>
  <cp:contentStatus/>
</cp:coreProperties>
</file>